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nt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dd/mm/yy"/>
    <numFmt numFmtId="165" formatCode="dd/mm"/>
  </numFmts>
  <fonts count="4">
    <font>
      <sz val="11"/>
      <name val="Calibri"/>
      <family val="2"/>
    </font>
    <font>
      <b/>
      <sz val="11"/>
      <name val="Calibri"/>
      <family val="2"/>
    </font>
    <font>
      <b/>
      <sz val="15"/>
      <color rgb="FF0E1A2B"/>
      <name val="Calibri"/>
      <family val="2"/>
    </font>
    <font>
      <i/>
      <sz val="10"/>
      <color rgb="FF5B6B8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F2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0" fontId="1" fillId="2" borderId="0" xfId="0" applyFont="1" applyFill="1"/>
    <xf numFmtId="165" fontId="1" fillId="2" borderId="0" xfId="0" applyNumberFormat="1" applyFont="1" applyFill="1" applyAlignment="1">
      <alignment horizontal="center" textRotation="90"/>
    </xf>
    <xf numFmtId="0" fontId="2" fillId="0" borderId="0" xfId="0" applyFont="1"/>
    <xf numFmtId="164" fontId="1" fillId="0" borderId="0" xfId="0" applyNumberFormat="1" applyFont="1"/>
    <xf numFmtId="0" fontId="3" fillId="0" borderId="0" xfId="0" applyFont="1"/>
  </cellXfs>
  <cellStyles count="1">
    <cellStyle name="Normal" xfId="0" builtinId="0"/>
  </cellStyles>
  <dxfs count="3">
    <dxf>
      <fill>
        <patternFill patternType="solid">
          <fgColor rgb="FF3264A4"/>
          <bgColor rgb="FF3264A4"/>
        </patternFill>
      </fill>
    </dxf>
    <dxf>
      <font>
        <b/>
        <color rgb="FFFFFFFF"/>
      </font>
      <fill>
        <patternFill patternType="solid">
          <fgColor rgb="FFA40D0D"/>
          <bgColor rgb="FFA40D0D"/>
        </patternFill>
      </fill>
    </dxf>
    <dxf>
      <font>
        <b/>
        <color rgb="FFA40D0D"/>
      </font>
      <fill>
        <patternFill patternType="solid">
          <fgColor rgb="FFF9E1E1"/>
          <bgColor rgb="FFF9E1E1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xSplit="7" ySplit="4" topLeftCell="H5" activePane="bottomRight" state="frozen"/>
    </sheetView>
  </sheetViews>
  <sheetFormatPr defaultRowHeight="18"/>
  <cols>
    <col min="1" max="1" width="34" customWidth="1"/>
    <col min="2" max="2" width="12" customWidth="1"/>
    <col min="3" max="3" width="14" customWidth="1"/>
    <col min="4" max="5" width="11" customWidth="1"/>
    <col min="6" max="6" width="12" customWidth="1"/>
    <col min="7" max="7" width="2" customWidth="1"/>
    <col min="8" max="47" width="6.5" customWidth="1"/>
  </cols>
  <sheetData>
    <row r="1" ht="24" customHeight="1">
      <c r="A1" t="inlineStr" s="4">
        <is>
          <t xml:space="preserve">Modèle de diagramme de Gantt – planning de projet</t>
        </is>
      </c>
    </row>
    <row r="2">
      <c r="A2" t="inlineStr" s="2">
        <is>
          <t xml:space="preserve">Début du projet :</t>
        </is>
      </c>
      <c r="D2" s="5">
        <v>46629</v>
      </c>
      <c r="F2" t="inlineStr" s="6">
        <is>
          <t xml:space="preserve">Exemple : séminaire d’équipe (à remplacer ou supprimer)</t>
        </is>
      </c>
    </row>
    <row r="3">
      <c r="A3" t="inlineStr" s="6">
        <is>
          <t xml:space="preserve">Saisis le début et la fin de chaque ligne, les barres se colorent toutes seules. Grille : jours ouvrés uniquement (lun.–ven.). En ligne, en équipe et avec prévu/réel : planomatti.com/fr/diagramme-de-gantt/</t>
        </is>
      </c>
    </row>
    <row r="4">
      <c r="A4" t="inlineStr" s="2">
        <is>
          <t xml:space="preserve">Tâche</t>
        </is>
      </c>
      <c r="B4" t="inlineStr" s="2">
        <is>
          <t xml:space="preserve">Type</t>
        </is>
      </c>
      <c r="C4" t="inlineStr" s="2">
        <is>
          <t xml:space="preserve">Responsable</t>
        </is>
      </c>
      <c r="D4" t="inlineStr" s="2">
        <is>
          <t xml:space="preserve">Début</t>
        </is>
      </c>
      <c r="E4" t="inlineStr" s="2">
        <is>
          <t xml:space="preserve">Fin</t>
        </is>
      </c>
      <c r="F4" t="inlineStr" s="2">
        <is>
          <t xml:space="preserve">Jours ouvrés</t>
        </is>
      </c>
      <c r="H4" s="3">
        <f>IF(WEEKDAY($D$2,2)&gt;5,WORKDAY($D$2,1),$D$2)</f>
      </c>
      <c r="I4" s="3">
        <f>WORKDAY(H4,1)</f>
      </c>
      <c r="J4" s="3">
        <f>WORKDAY(I4,1)</f>
      </c>
      <c r="K4" s="3">
        <f>WORKDAY(J4,1)</f>
      </c>
      <c r="L4" s="3">
        <f>WORKDAY(K4,1)</f>
      </c>
      <c r="M4" s="3">
        <f>WORKDAY(L4,1)</f>
      </c>
      <c r="N4" s="3">
        <f>WORKDAY(M4,1)</f>
      </c>
      <c r="O4" s="3">
        <f>WORKDAY(N4,1)</f>
      </c>
      <c r="P4" s="3">
        <f>WORKDAY(O4,1)</f>
      </c>
      <c r="Q4" s="3">
        <f>WORKDAY(P4,1)</f>
      </c>
      <c r="R4" s="3">
        <f>WORKDAY(Q4,1)</f>
      </c>
      <c r="S4" s="3">
        <f>WORKDAY(R4,1)</f>
      </c>
      <c r="T4" s="3">
        <f>WORKDAY(S4,1)</f>
      </c>
      <c r="U4" s="3">
        <f>WORKDAY(T4,1)</f>
      </c>
      <c r="V4" s="3">
        <f>WORKDAY(U4,1)</f>
      </c>
      <c r="W4" s="3">
        <f>WORKDAY(V4,1)</f>
      </c>
      <c r="X4" s="3">
        <f>WORKDAY(W4,1)</f>
      </c>
      <c r="Y4" s="3">
        <f>WORKDAY(X4,1)</f>
      </c>
      <c r="Z4" s="3">
        <f>WORKDAY(Y4,1)</f>
      </c>
      <c r="AA4" s="3">
        <f>WORKDAY(Z4,1)</f>
      </c>
      <c r="AB4" s="3">
        <f>WORKDAY(AA4,1)</f>
      </c>
      <c r="AC4" s="3">
        <f>WORKDAY(AB4,1)</f>
      </c>
      <c r="AD4" s="3">
        <f>WORKDAY(AC4,1)</f>
      </c>
      <c r="AE4" s="3">
        <f>WORKDAY(AD4,1)</f>
      </c>
      <c r="AF4" s="3">
        <f>WORKDAY(AE4,1)</f>
      </c>
      <c r="AG4" s="3">
        <f>WORKDAY(AF4,1)</f>
      </c>
      <c r="AH4" s="3">
        <f>WORKDAY(AG4,1)</f>
      </c>
      <c r="AI4" s="3">
        <f>WORKDAY(AH4,1)</f>
      </c>
      <c r="AJ4" s="3">
        <f>WORKDAY(AI4,1)</f>
      </c>
      <c r="AK4" s="3">
        <f>WORKDAY(AJ4,1)</f>
      </c>
      <c r="AL4" s="3">
        <f>WORKDAY(AK4,1)</f>
      </c>
      <c r="AM4" s="3">
        <f>WORKDAY(AL4,1)</f>
      </c>
      <c r="AN4" s="3">
        <f>WORKDAY(AM4,1)</f>
      </c>
      <c r="AO4" s="3">
        <f>WORKDAY(AN4,1)</f>
      </c>
      <c r="AP4" s="3">
        <f>WORKDAY(AO4,1)</f>
      </c>
      <c r="AQ4" s="3">
        <f>WORKDAY(AP4,1)</f>
      </c>
      <c r="AR4" s="3">
        <f>WORKDAY(AQ4,1)</f>
      </c>
      <c r="AS4" s="3">
        <f>WORKDAY(AR4,1)</f>
      </c>
      <c r="AT4" s="3">
        <f>WORKDAY(AS4,1)</f>
      </c>
      <c r="AU4" s="3">
        <f>WORKDAY(AT4,1)</f>
      </c>
    </row>
    <row r="5">
      <c r="A5" t="inlineStr">
        <is>
          <t xml:space="preserve">Objectifs, budget et date</t>
        </is>
      </c>
      <c r="B5" t="inlineStr">
        <is>
          <t xml:space="preserve">Tâche</t>
        </is>
      </c>
      <c r="C5" t="inlineStr">
        <is>
          <t xml:space="preserve">Claire</t>
        </is>
      </c>
      <c r="D5" s="1">
        <v>46629</v>
      </c>
      <c r="E5" s="1">
        <v>46630</v>
      </c>
      <c r="F5">
        <f>IF(OR(D5="",E5=""),"",NETWORKDAYS(D5,E5))</f>
      </c>
    </row>
    <row r="6">
      <c r="A6" t="inlineStr">
        <is>
          <t xml:space="preserve">Choisir et réserver le lieu</t>
        </is>
      </c>
      <c r="B6" t="inlineStr">
        <is>
          <t xml:space="preserve">Tâche</t>
        </is>
      </c>
      <c r="C6" t="inlineStr">
        <is>
          <t xml:space="preserve">Hugo</t>
        </is>
      </c>
      <c r="D6" s="1">
        <v>46631</v>
      </c>
      <c r="E6" s="1">
        <v>46636</v>
      </c>
      <c r="F6">
        <f>IF(OR(D6="",E6=""),"",NETWORKDAYS(D6,E6))</f>
      </c>
    </row>
    <row r="7">
      <c r="A7" t="inlineStr">
        <is>
          <t xml:space="preserve">lieu confirmé</t>
        </is>
      </c>
      <c r="B7" t="inlineStr">
        <is>
          <t xml:space="preserve">Jalon</t>
        </is>
      </c>
      <c r="C7" t="inlineStr">
        <is>
          <t xml:space="preserve">Hugo</t>
        </is>
      </c>
      <c r="D7" s="1">
        <v>46636</v>
      </c>
      <c r="E7" s="1">
        <v>46636</v>
      </c>
      <c r="F7">
        <f>IF(OR(D7="",E7=""),"",NETWORKDAYS(D7,E7))</f>
      </c>
    </row>
    <row r="8">
      <c r="A8" t="inlineStr">
        <is>
          <t xml:space="preserve">Programme et intervenants</t>
        </is>
      </c>
      <c r="B8" t="inlineStr">
        <is>
          <t xml:space="preserve">Tâche</t>
        </is>
      </c>
      <c r="C8" t="inlineStr">
        <is>
          <t xml:space="preserve">Claire</t>
        </is>
      </c>
      <c r="D8" s="1">
        <v>46637</v>
      </c>
      <c r="E8" s="1">
        <v>46644</v>
      </c>
      <c r="F8">
        <f>IF(OR(D8="",E8=""),"",NETWORKDAYS(D8,E8))</f>
      </c>
    </row>
    <row r="9">
      <c r="A9" t="inlineStr">
        <is>
          <t xml:space="preserve">Invitations et inscriptions</t>
        </is>
      </c>
      <c r="B9" t="inlineStr">
        <is>
          <t xml:space="preserve">Tâche</t>
        </is>
      </c>
      <c r="C9" t="inlineStr">
        <is>
          <t xml:space="preserve">Inès</t>
        </is>
      </c>
      <c r="D9" s="1">
        <v>46645</v>
      </c>
      <c r="E9" s="1">
        <v>46660</v>
      </c>
      <c r="F9">
        <f>IF(OR(D9="",E9=""),"",NETWORKDAYS(D9,E9))</f>
      </c>
    </row>
    <row r="10">
      <c r="A10" t="inlineStr">
        <is>
          <t xml:space="preserve">Traiteur et matériel</t>
        </is>
      </c>
      <c r="B10" t="inlineStr">
        <is>
          <t xml:space="preserve">Tâche</t>
        </is>
      </c>
      <c r="C10" t="inlineStr">
        <is>
          <t xml:space="preserve">Hugo</t>
        </is>
      </c>
      <c r="D10" s="1">
        <v>46637</v>
      </c>
      <c r="E10" s="1">
        <v>46640</v>
      </c>
      <c r="F10">
        <f>IF(OR(D10="",E10=""),"",NETWORKDAYS(D10,E10))</f>
      </c>
    </row>
    <row r="11">
      <c r="A11" t="inlineStr">
        <is>
          <t xml:space="preserve">Transport et salles</t>
        </is>
      </c>
      <c r="B11" t="inlineStr">
        <is>
          <t xml:space="preserve">Tâche</t>
        </is>
      </c>
      <c r="C11" t="inlineStr">
        <is>
          <t xml:space="preserve">Hugo</t>
        </is>
      </c>
      <c r="D11" s="1">
        <v>46643</v>
      </c>
      <c r="E11" s="1">
        <v>46647</v>
      </c>
      <c r="F11">
        <f>IF(OR(D11="",E11=""),"",NETWORKDAYS(D11,E11))</f>
      </c>
    </row>
    <row r="12">
      <c r="A12" t="inlineStr">
        <is>
          <t xml:space="preserve">Supports de présentation</t>
        </is>
      </c>
      <c r="B12" t="inlineStr">
        <is>
          <t xml:space="preserve">Tâche</t>
        </is>
      </c>
      <c r="C12" t="inlineStr">
        <is>
          <t xml:space="preserve">Claire</t>
        </is>
      </c>
      <c r="D12" s="1">
        <v>46645</v>
      </c>
      <c r="E12" s="1">
        <v>46650</v>
      </c>
      <c r="F12">
        <f>IF(OR(D12="",E12=""),"",NETWORKDAYS(D12,E12))</f>
      </c>
    </row>
    <row r="13">
      <c r="A13" t="inlineStr">
        <is>
          <t xml:space="preserve">Répétition et derniers réglages</t>
        </is>
      </c>
      <c r="B13" t="inlineStr">
        <is>
          <t xml:space="preserve">Tâche</t>
        </is>
      </c>
      <c r="C13" t="inlineStr">
        <is>
          <t xml:space="preserve">équipe</t>
        </is>
      </c>
      <c r="D13" s="1">
        <v>46661</v>
      </c>
      <c r="E13" s="1">
        <v>46664</v>
      </c>
      <c r="F13">
        <f>IF(OR(D13="",E13=""),"",NETWORKDAYS(D13,E13))</f>
      </c>
    </row>
    <row r="14">
      <c r="A14" t="inlineStr">
        <is>
          <t xml:space="preserve">Marge de sécurité</t>
        </is>
      </c>
      <c r="B14" t="inlineStr">
        <is>
          <t xml:space="preserve">Tâche</t>
        </is>
      </c>
      <c r="C14" t="inlineStr">
        <is>
          <t xml:space="preserve">–</t>
        </is>
      </c>
      <c r="D14" s="1">
        <v>46665</v>
      </c>
      <c r="E14" s="1">
        <v>46666</v>
      </c>
      <c r="F14">
        <f>IF(OR(D14="",E14=""),"",NETWORKDAYS(D14,E14))</f>
      </c>
    </row>
    <row r="15">
      <c r="A15" t="inlineStr">
        <is>
          <t xml:space="preserve">Séminaire</t>
        </is>
      </c>
      <c r="B15" t="inlineStr">
        <is>
          <t xml:space="preserve">Tâche</t>
        </is>
      </c>
      <c r="C15" t="inlineStr">
        <is>
          <t xml:space="preserve">équipe</t>
        </is>
      </c>
      <c r="D15" s="1">
        <v>46667</v>
      </c>
      <c r="E15" s="1">
        <v>46667</v>
      </c>
      <c r="F15">
        <f>IF(OR(D15="",E15=""),"",NETWORKDAYS(D15,E15))</f>
      </c>
    </row>
    <row r="16">
      <c r="F16">
        <f>IF(OR(D16="",E16=""),"",NETWORKDAYS(D16,E16))</f>
      </c>
    </row>
    <row r="17">
      <c r="F17">
        <f>IF(OR(D17="",E17=""),"",NETWORKDAYS(D17,E17))</f>
      </c>
    </row>
    <row r="18">
      <c r="F18">
        <f>IF(OR(D18="",E18=""),"",NETWORKDAYS(D18,E18))</f>
      </c>
    </row>
    <row r="19">
      <c r="F19">
        <f>IF(OR(D19="",E19=""),"",NETWORKDAYS(D19,E19))</f>
      </c>
    </row>
    <row r="20">
      <c r="F20">
        <f>IF(OR(D20="",E20=""),"",NETWORKDAYS(D20,E20))</f>
      </c>
    </row>
    <row r="21">
      <c r="F21">
        <f>IF(OR(D21="",E21=""),"",NETWORKDAYS(D21,E21))</f>
      </c>
    </row>
    <row r="22">
      <c r="F22">
        <f>IF(OR(D22="",E22=""),"",NETWORKDAYS(D22,E22))</f>
      </c>
    </row>
    <row r="23">
      <c r="F23">
        <f>IF(OR(D23="",E23=""),"",NETWORKDAYS(D23,E23))</f>
      </c>
    </row>
    <row r="24">
      <c r="F24">
        <f>IF(OR(D24="",E24=""),"",NETWORKDAYS(D24,E24))</f>
      </c>
    </row>
    <row r="25">
      <c r="F25">
        <f>IF(OR(D25="",E25=""),"",NETWORKDAYS(D25,E25))</f>
      </c>
    </row>
    <row r="26">
      <c r="F26">
        <f>IF(OR(D26="",E26=""),"",NETWORKDAYS(D26,E26))</f>
      </c>
    </row>
    <row r="27">
      <c r="F27">
        <f>IF(OR(D27="",E27=""),"",NETWORKDAYS(D27,E27))</f>
      </c>
    </row>
    <row r="28">
      <c r="F28">
        <f>IF(OR(D28="",E28=""),"",NETWORKDAYS(D28,E28))</f>
      </c>
    </row>
    <row r="29">
      <c r="F29">
        <f>IF(OR(D29="",E29=""),"",NETWORKDAYS(D29,E29))</f>
      </c>
    </row>
    <row r="30">
      <c r="F30">
        <f>IF(OR(D30="",E30=""),"",NETWORKDAYS(D30,E30))</f>
      </c>
    </row>
    <row r="31">
      <c r="F31">
        <f>IF(OR(D31="",E31=""),"",NETWORKDAYS(D31,E31))</f>
      </c>
    </row>
    <row r="32">
      <c r="F32">
        <f>IF(OR(D32="",E32=""),"",NETWORKDAYS(D32,E32))</f>
      </c>
    </row>
    <row r="33">
      <c r="F33">
        <f>IF(OR(D33="",E33=""),"",NETWORKDAYS(D33,E33))</f>
      </c>
    </row>
    <row r="34">
      <c r="F34">
        <f>IF(OR(D34="",E34=""),"",NETWORKDAYS(D34,E34))</f>
      </c>
    </row>
    <row r="35">
      <c r="F35">
        <f>IF(OR(D35="",E35=""),"",NETWORKDAYS(D35,E35))</f>
      </c>
    </row>
    <row r="36">
      <c r="F36">
        <f>IF(OR(D36="",E36=""),"",NETWORKDAYS(D36,E36))</f>
      </c>
    </row>
    <row r="37">
      <c r="F37">
        <f>IF(OR(D37="",E37=""),"",NETWORKDAYS(D37,E37))</f>
      </c>
    </row>
    <row r="38">
      <c r="F38">
        <f>IF(OR(D38="",E38=""),"",NETWORKDAYS(D38,E38))</f>
      </c>
    </row>
    <row r="39">
      <c r="F39">
        <f>IF(OR(D39="",E39=""),"",NETWORKDAYS(D39,E39))</f>
      </c>
    </row>
    <row r="40">
      <c r="F40">
        <f>IF(OR(D40="",E40=""),"",NETWORKDAYS(D40,E40))</f>
      </c>
    </row>
  </sheetData>
  <conditionalFormatting sqref="H5:AU40">
    <cfRule type="expression" dxfId="1" priority="1" stopIfTrue="1">
      <formula>AND($B5="Jalon",H$4=$E5)</formula>
    </cfRule>
    <cfRule type="expression" dxfId="0" priority="2">
      <formula>AND($B5&lt;&gt;"Jalon",$D5&lt;&gt;"",H$4&gt;=$D5,H$4&lt;=$E5)</formula>
    </cfRule>
  </conditionalFormatting>
  <conditionalFormatting sqref="H4:AU4">
    <cfRule type="expression" dxfId="2" priority="3">
      <formula>H$4=TODAY()</formula>
    </cfRule>
  </conditionalFormatting>
  <pageMargins left="0.4" right="0.4" top="0.5" bottom="0.5" header="0.3" footer="0.3"/>
  <pageSetup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Modèle de diagramme de Gantt – planning de projet</dc:title>
  <dc:creator>planomatti</dc:creator>
  <dcterms:created xsi:type="dcterms:W3CDTF">2026-10-29T00:00:00Z</dcterms:created>
</cp:coreProperties>
</file>